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Sheet1" sheetId="1" r:id="rId1"/>
    <sheet name="Sheet2" sheetId="2" r:id="rId2"/>
    <sheet name="Sheet3" sheetId="3" r:id="rId3"/>
    <sheet name="Sheet4"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<sst xmlns="http://schemas.openxmlformats.org/spreadsheetml/2006/main" count="344" uniqueCount="149">
  <si>
    <t>给料机及电动弧门采购项目招标范围</t>
  </si>
  <si>
    <t>序号</t>
  </si>
  <si>
    <t>设备编号</t>
  </si>
  <si>
    <t>设备名称</t>
  </si>
  <si>
    <t>规格参数</t>
  </si>
  <si>
    <t>单位</t>
  </si>
  <si>
    <t>数量</t>
  </si>
  <si>
    <t>备注</t>
  </si>
  <si>
    <t>B101.FD01-FD40</t>
  </si>
  <si>
    <t>电机振动给料机</t>
  </si>
  <si>
    <t>1）水平给料能力≥700t/h；
2）进料粒径：≤350mm；
3）座式；
4）参考安装角度：0°；
5）*参考功率：2×3.0kW，变频调速；
受料皮带：B=1400mm。</t>
  </si>
  <si>
    <t>台</t>
  </si>
  <si>
    <t>半成品堆场</t>
  </si>
  <si>
    <t>B103.FD01-FD56</t>
  </si>
  <si>
    <t>1）水平给料能力≥1100t/h；
2）进料粒径：≤120mm；
3）座式；
4）参考安装角度：0°；
5）参考功率：2×6.3kW；
受料皮带：B=2000mm。</t>
  </si>
  <si>
    <t>矿山侧混合料堆场</t>
  </si>
  <si>
    <t>D101.FD01-FD72</t>
  </si>
  <si>
    <t>1）水平给料能力≥600t/h；
2）进料粒径：≤120mm；
3）座式；
4）参考安装角度：0°；
5）参考功率：2×3.0kW；
受料皮带：B=1400mm。</t>
  </si>
  <si>
    <t>码头侧混合料堆场</t>
  </si>
  <si>
    <t>D109.FD01-FD80/D110.FD01-FD124</t>
  </si>
  <si>
    <t>1）水平给料能力≥800t/h；
2）进料粒径：≤26.5mm；
3）座式；
4）参考安装角度：0°；
5）参考功率：2×6.3kW；
受料皮带：B=1800mm。</t>
  </si>
  <si>
    <t>成品料堆场（5-10mm、10-20mm、20-26.5mm）</t>
  </si>
  <si>
    <t>D109.DF01-DF80</t>
  </si>
  <si>
    <t>电动弧门</t>
  </si>
  <si>
    <t>1）给料能力≥800t/h；
2）进料粒径：≤5mm；
3）参考功率：3.7kW；
电动液压推杆。</t>
  </si>
  <si>
    <t>成品料堆场（0-5mm）</t>
  </si>
  <si>
    <t>D103-D105.FD01-FD04</t>
  </si>
  <si>
    <t>带式给料机（定量给料机）</t>
  </si>
  <si>
    <t>6）设备型号：1600×4700mm（参考）；
7）给料能力≥1100t/h；
8）进料粒径：≤120mm；
9）安装角度：0°；
4）参考功率：37.0kW，变频调速；</t>
  </si>
  <si>
    <t>细碎车间</t>
  </si>
  <si>
    <t>D103-D105.FD05-FD08</t>
  </si>
  <si>
    <t>移动式带式给料机（定量给料机）</t>
  </si>
  <si>
    <t>1）设备型号：1600×4500mm（参考）；
2）给料能力≥1100t/h；
3）进料粒径：≤120mm；
4）安装角度：0°；
5）参考功率：37.0kW，变频调速；</t>
  </si>
  <si>
    <t>D108.FD01-FD04</t>
  </si>
  <si>
    <t>1）设备型号：1400×6500mm（参考）；
2）给料能力≥600t/h；
3）进料粒径：≤20mm；
4）安装角度：0°；
6）参考功率：22.0kW，变频调速；</t>
  </si>
  <si>
    <t>立轴整形车间</t>
  </si>
  <si>
    <t>D106.FD01-FD04</t>
  </si>
  <si>
    <t>1）设备型号：1200×12000mm（参考）；
2）给料能力≥300t/h；
3）进料粒径：≤10mm；
4）安装角度：8°；
7）参考功率：22kW，变频调速；</t>
  </si>
  <si>
    <t>棒磨制砂车间</t>
  </si>
  <si>
    <t>合计</t>
  </si>
  <si>
    <t>高压隔膜压滤机采购项目招标范围</t>
  </si>
  <si>
    <t>名称</t>
  </si>
  <si>
    <t>型号参数</t>
  </si>
  <si>
    <t>高压隔膜压滤机</t>
  </si>
  <si>
    <t>*单台设备过滤面积A=800㎡；滤室容积：V=16m³，出料含水率≤25%，详见单台参数</t>
  </si>
  <si>
    <t>含滤液槽、翻板，以及气液矿浆连接至设备接口的所有阀门和配套法兰等全套附属附件</t>
  </si>
  <si>
    <t>压滤设备配套压缩空气系统</t>
  </si>
  <si>
    <r>
      <rPr>
        <sz val="11"/>
        <color rgb="FF656565"/>
        <rFont val="宋体"/>
        <charset val="134"/>
      </rPr>
      <t>*内含空压机、吸干机、过滤器、储气罐等，满足26套过滤面积为800m</t>
    </r>
    <r>
      <rPr>
        <vertAlign val="superscript"/>
        <sz val="11"/>
        <color rgb="FF656565"/>
        <rFont val="宋体"/>
        <charset val="134"/>
      </rPr>
      <t>2</t>
    </r>
    <r>
      <rPr>
        <sz val="11"/>
        <color rgb="FF656565"/>
        <rFont val="宋体"/>
        <charset val="134"/>
      </rPr>
      <t>高压隔膜板框压滤机系统用压缩空气的要求。具体配置详见技术参数</t>
    </r>
  </si>
  <si>
    <t>套</t>
  </si>
  <si>
    <t>供货包含压缩空气系统内部连接管路、阀门和仪表等，满足一套完整的压缩空气系统，供货范围至储气罐出口阀门和配套法兰（含）</t>
  </si>
  <si>
    <t>压滤机进料渣浆泵</t>
  </si>
  <si>
    <t>Q=260-320m³/h，H≥80m，变频控制，详见单台参数表</t>
  </si>
  <si>
    <t>每2台泵互为备用，含进出口阀门和配套管件，供货范围自储泥罐接入口至渣浆泵出口的全部管件、阀门，含进出接口的配套法兰</t>
  </si>
  <si>
    <t>储泥罐</t>
  </si>
  <si>
    <t>碳钢材质，平底，壁厚不低于10mm，配套污泥搅拌器，参考型号Ø7.0*7.0m，具体配置详见技术参数</t>
  </si>
  <si>
    <t>滤布冲洗系统</t>
  </si>
  <si>
    <t>每套包含水箱1台和冲洗泵2套：清洗水箱材质选用PE材质，有效容积20m³；冲洗泵2台套，互为备用，每套泵对13台压滤机；每台压滤机上安装一套滤布冲洗装置，合计26套</t>
  </si>
  <si>
    <t>供货包含系统内的全部仪表、管件和阀门，范围自水箱接入口至水泵出口阀门外配套法兰（含）</t>
  </si>
  <si>
    <t>滤液收集系统</t>
  </si>
  <si>
    <t>每套滤液收集系统包含1台滤液罐和2台滤液泵。滤液罐要求碳钢材质，平底，壁厚不低于10mm，配套污泥搅拌器，参考型号：Ø4.5*4.5m；每台滤液灌配套2台滤液泵，1工1备，变频控制（不含变频器）</t>
  </si>
  <si>
    <t>供货范围自滤液罐接入口至渣浆泵出口的全部管件、阀门，含进出接口的配套法兰</t>
  </si>
  <si>
    <t>水泵、一体化泵站采购项目招标范围</t>
  </si>
  <si>
    <t>编号</t>
  </si>
  <si>
    <r>
      <rPr>
        <b/>
        <sz val="11"/>
        <color rgb="FF656565"/>
        <rFont val="宋体"/>
        <charset val="134"/>
      </rPr>
      <t>项目规格</t>
    </r>
    <r>
      <rPr>
        <sz val="11"/>
        <color rgb="FF656565"/>
        <rFont val="宋体"/>
        <charset val="134"/>
      </rPr>
      <t>/</t>
    </r>
    <r>
      <rPr>
        <b/>
        <sz val="11"/>
        <color rgb="FF656565"/>
        <rFont val="宋体"/>
        <charset val="134"/>
      </rPr>
      <t>技术参数</t>
    </r>
  </si>
  <si>
    <t>卧式双吸离心泵</t>
  </si>
  <si>
    <t>Q=1250m3/h,H=65~75m，N=400kW，10kV，变频调速</t>
  </si>
  <si>
    <t>潜水排污泵</t>
  </si>
  <si>
    <t>Q=20m3/h，H=35m，N=7.5kW，380V，1用1备，配电控柜（箱）</t>
  </si>
  <si>
    <t>消防水泵</t>
  </si>
  <si>
    <t>Q=90m3/h，H=50m，N=30kW，380V，1用1备，含配套的稳压泵</t>
  </si>
  <si>
    <t>单级双吸离心泵</t>
  </si>
  <si>
    <t>Q=120m3/h，H=110m，N=55kW，380V，2用1备，配永磁调速器</t>
  </si>
  <si>
    <t>多级离心泵</t>
  </si>
  <si>
    <t>Q=36m3/h，H=136m，N=37kW，380V，1用1备，配永磁调速器</t>
  </si>
  <si>
    <t>Q=2800m3/h，H=75m，N=800kW，10kV，3用1备，变频调速</t>
  </si>
  <si>
    <t>Q=400m3/h，H=45m，N=75kW，380V，1用1备，配永磁调速</t>
  </si>
  <si>
    <t>Q=20m3/h，H=10m，N=1.5kW，380V，1用1备，配电控柜（箱）</t>
  </si>
  <si>
    <t>Q=100m3/h，H=15m，N=7.5kW（带起吊装置，含导杆）</t>
  </si>
  <si>
    <t>码头侧生活补水无负压泵站（成套设备），变频</t>
  </si>
  <si>
    <t>配备2台离心泵单级双吸泵，单泵Q=20m3/h，H=60m，N=45kW(暂估)，380V，同时使用，配备阀门、起重、补水等附属设施，配变频器及电控柜</t>
  </si>
  <si>
    <t>矿山侧生活补水无负压泵站（成套设备），变频</t>
  </si>
  <si>
    <t>立式离心泵（消防）</t>
  </si>
  <si>
    <t>配置2台离心泵，Q=20L/s,H=60m, N=22kW，380V，1用1备，配备阀门、起重、稳压等附属设施，配电控柜</t>
  </si>
  <si>
    <t>矿山侧一体化取水泵站，变频</t>
  </si>
  <si>
    <t>配置2台离心泵，Q=250m3/h，H=22m, N=30kW，380V，1用1备，配备阀门、起重、稳压等附属设施，配变频器及电控柜</t>
  </si>
  <si>
    <t>电动蝶阀</t>
  </si>
  <si>
    <t>DN1000，PN10</t>
  </si>
  <si>
    <t>个</t>
  </si>
  <si>
    <t>DN400，PN10</t>
  </si>
  <si>
    <t>止回阀</t>
  </si>
  <si>
    <t>DN800，PN10</t>
  </si>
  <si>
    <t>DN300，PN10</t>
  </si>
  <si>
    <t>双法兰式传力接头</t>
  </si>
  <si>
    <t>双法兰式伸缩接头</t>
  </si>
  <si>
    <t>DN150，PN10</t>
  </si>
  <si>
    <t>DN100，PN10</t>
  </si>
  <si>
    <t>DN200，PN10</t>
  </si>
  <si>
    <t>蝶式缓闭止回阀阀</t>
  </si>
  <si>
    <t>DN500，PN16</t>
  </si>
  <si>
    <t>DN600，PN6</t>
  </si>
  <si>
    <t>手动蝶阀</t>
  </si>
  <si>
    <t>可曲挠橡胶接头</t>
  </si>
  <si>
    <t>备注：</t>
  </si>
  <si>
    <t>起重设备采购项目招标范围</t>
  </si>
  <si>
    <t>品牌</t>
  </si>
  <si>
    <t>主要参数</t>
  </si>
  <si>
    <t>台数</t>
  </si>
  <si>
    <t>工作级别</t>
  </si>
  <si>
    <t>电动桥式起重机</t>
  </si>
  <si>
    <t>国产</t>
  </si>
  <si>
    <t>1）Q=50t/10t；
2）H=24m;
3）参考跨度Lk=10.5m
4）参考通行长度L=48.4m。</t>
  </si>
  <si>
    <t>A5</t>
  </si>
  <si>
    <t>北区粗碎硐室</t>
  </si>
  <si>
    <t>电动葫芦</t>
  </si>
  <si>
    <t>1）Q=2t；
2）H=6m;
3）参考通行长度L=5.6m。</t>
  </si>
  <si>
    <t>A3</t>
  </si>
  <si>
    <t>1）Q=50t/10t；
2）H=24m;
3）参考跨度Lk=10.5m
4）参考通行长度L=85.8m。
5）两个行车在同一条轨道,即两个行车在一个大硐室</t>
  </si>
  <si>
    <t>南区粗碎硐室</t>
  </si>
  <si>
    <t>电动双梁起重机</t>
  </si>
  <si>
    <t>1）Q=32t；
2）H=18m;
3）参考跨度Lk=9m
4）参考通行长度L=49m。</t>
  </si>
  <si>
    <t>中碎车间</t>
  </si>
  <si>
    <t>1）Q=32t；
2）H=18m;
3）参考跨度Lk=9m
4）参考通行长度L=32m。</t>
  </si>
  <si>
    <t>1）Q=32t/5t；
2）H=10m；
3）参考跨度Lk=10.5m；
4）参考通行长度L=15m。</t>
  </si>
  <si>
    <t>长胶C1-1尾部</t>
  </si>
  <si>
    <t>1）Q=32t/5t；
2）H=29m；
3）参考跨度Lk=9.5m
4）参考通行长度L=15m。</t>
  </si>
  <si>
    <t>D301 1#转运站</t>
  </si>
  <si>
    <t>电动单梁起重机</t>
  </si>
  <si>
    <t>1）Q=32t；
2）H=15m；
3）参考跨度Lk=6.5m；
4）参考通行长度L=18m（5台）；
5）参考通行长度L=12m（2台）；
6）大车具备定点停车功能。</t>
  </si>
  <si>
    <t>1）Q=5t；
2）H=20m；
3）参考跨度Lk=7.5m
4）参考通行长度L=42m。</t>
  </si>
  <si>
    <t>1）Q=32t/5t；
2）H=17m；
3）参考跨度Lk=9.5m；
4）参考通行长度L=54m；</t>
  </si>
  <si>
    <t>棒磨车间</t>
  </si>
  <si>
    <t>1）Q=5t；
2）H=12m；
3）参考跨度Lk=16.5m；
4）参考通行长度L=54m；</t>
  </si>
  <si>
    <t>1）Q=5t；
2）H=20m；
3）参考跨度Lk=12m；
4）参考通行长度L=15m；</t>
  </si>
  <si>
    <t>码头侧取水泵房</t>
  </si>
  <si>
    <t>1）Q=5t；
2）H=10m;
3）参考跨度Lk=11.5m
4）参考通行长度L=44m。</t>
  </si>
  <si>
    <t>码头侧生产用水加压泵房</t>
  </si>
  <si>
    <t>1）Q=20t；
2）H=12m;
3）参考跨度Lk=20m
4）参考通行长度L=70m。</t>
  </si>
  <si>
    <t>码头侧压滤车间</t>
  </si>
  <si>
    <t>1）Q=5t；
2）H=8m;
3）参考跨度Lk=8.5m
4）参考通行长度L=15m。</t>
  </si>
  <si>
    <t>矿山侧杂用水加压泵房</t>
  </si>
  <si>
    <t>1）Q=32t/5t；
2）H=10m;
3）参考跨度Lk=19.25m
4）参考通行长度L=25m。</t>
  </si>
  <si>
    <t>长胶C1-1驱动间</t>
  </si>
  <si>
    <t>长胶C1-2驱动间</t>
  </si>
  <si>
    <t>1）Q=32t/5t；
2）H=17.5m;
3）参考跨度Lk=19m
4）参考通行长度L=21.5m。</t>
  </si>
  <si>
    <t>长胶T1转运站</t>
  </si>
  <si>
    <t>1）Q=20t；
2）H=8.5m;
3）参考跨度Lk=19.5m
4）参考通行长度L=36m。</t>
  </si>
  <si>
    <t>矿山侧机修备件库</t>
  </si>
  <si>
    <t>1）Q=20t；
2）H=8.5m;
3）参考跨度Lk=13.5m
4）参考通行长度L=45m。</t>
  </si>
  <si>
    <t>码头侧机修备件库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</si>
</sst>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rgb="FF656565"/>
      <name val="宋体"/>
      <charset val="134"/>
    </font>
    <font>
      <sz val="11"/>
      <color rgb="FF656565"/>
      <name val="宋体"/>
      <charset val="134"/>
    </font>
    <font>
      <sz val="12"/>
      <color rgb="FF656565"/>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1"/>
      <color rgb="FF656565"/>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1">
    <xf numFmtId="0" fontId="0" fillId="0" borderId="0" xfId="0">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0" borderId="0" xfId="0" applyFont="1" applyAlignment="1">
      <alignment horizontal="left" vertical="center" wrapText="1"/>
    </xf>
    <xf numFmtId="0" fontId="1" fillId="2" borderId="1" xfId="0" applyFont="1" applyFill="1" applyBorder="1" applyAlignment="1">
      <alignment horizontal="center" wrapText="1"/>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0" fillId="0" borderId="1" xfId="0" applyBorder="1">
      <alignment vertical="center"/>
    </xf>
    <xf numFmtId="0" fontId="2"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opLeftCell="A11" workbookViewId="0">
      <selection activeCell="P7" sqref="P7"/>
    </sheetView>
  </sheetViews>
  <sheetFormatPr defaultColWidth="9" defaultRowHeight="13.5" outlineLevelCol="6"/>
  <cols>
    <col min="2" max="2" width="8.25" customWidth="1"/>
    <col min="3" max="3" width="9.375" customWidth="1"/>
    <col min="4" max="4" width="28.75" customWidth="1"/>
    <col min="7" max="7" width="11.25" customWidth="1"/>
  </cols>
  <sheetData>
    <row r="1" ht="24" customHeight="1" spans="1:7">
      <c r="A1" s="1" t="s">
        <v>0</v>
      </c>
      <c r="B1" s="1"/>
      <c r="C1" s="1"/>
      <c r="D1" s="1"/>
      <c r="E1" s="1"/>
      <c r="F1" s="1"/>
      <c r="G1" s="1"/>
    </row>
    <row r="2" ht="25" customHeight="1" spans="1:7">
      <c r="A2" s="3" t="s">
        <v>1</v>
      </c>
      <c r="B2" s="3" t="s">
        <v>2</v>
      </c>
      <c r="C2" s="3" t="s">
        <v>3</v>
      </c>
      <c r="D2" s="3" t="s">
        <v>4</v>
      </c>
      <c r="E2" s="3" t="s">
        <v>5</v>
      </c>
      <c r="F2" s="3" t="s">
        <v>6</v>
      </c>
      <c r="G2" s="3" t="s">
        <v>7</v>
      </c>
    </row>
    <row r="3" ht="99" customHeight="1" spans="1:7">
      <c r="A3" s="10">
        <v>1</v>
      </c>
      <c r="B3" s="3" t="s">
        <v>8</v>
      </c>
      <c r="C3" s="3" t="s">
        <v>9</v>
      </c>
      <c r="D3" s="7" t="s">
        <v>10</v>
      </c>
      <c r="E3" s="3" t="s">
        <v>11</v>
      </c>
      <c r="F3" s="3">
        <v>40</v>
      </c>
      <c r="G3" s="3" t="s">
        <v>12</v>
      </c>
    </row>
    <row r="4" ht="99" customHeight="1" spans="1:7">
      <c r="A4" s="10">
        <v>2</v>
      </c>
      <c r="B4" s="3" t="s">
        <v>13</v>
      </c>
      <c r="C4" s="3" t="s">
        <v>9</v>
      </c>
      <c r="D4" s="7" t="s">
        <v>14</v>
      </c>
      <c r="E4" s="3" t="s">
        <v>11</v>
      </c>
      <c r="F4" s="3">
        <v>56</v>
      </c>
      <c r="G4" s="3" t="s">
        <v>15</v>
      </c>
    </row>
    <row r="5" ht="99" customHeight="1" spans="1:7">
      <c r="A5" s="10">
        <v>3</v>
      </c>
      <c r="B5" s="3" t="s">
        <v>16</v>
      </c>
      <c r="C5" s="3" t="s">
        <v>9</v>
      </c>
      <c r="D5" s="7" t="s">
        <v>17</v>
      </c>
      <c r="E5" s="3" t="s">
        <v>11</v>
      </c>
      <c r="F5" s="3">
        <v>72</v>
      </c>
      <c r="G5" s="3" t="s">
        <v>18</v>
      </c>
    </row>
    <row r="6" ht="99" customHeight="1" spans="1:7">
      <c r="A6" s="10">
        <v>4</v>
      </c>
      <c r="B6" s="3" t="s">
        <v>19</v>
      </c>
      <c r="C6" s="3" t="s">
        <v>9</v>
      </c>
      <c r="D6" s="7" t="s">
        <v>20</v>
      </c>
      <c r="E6" s="3" t="s">
        <v>11</v>
      </c>
      <c r="F6" s="3">
        <v>204</v>
      </c>
      <c r="G6" s="3" t="s">
        <v>21</v>
      </c>
    </row>
    <row r="7" ht="72" customHeight="1" spans="1:7">
      <c r="A7" s="10">
        <v>5</v>
      </c>
      <c r="B7" s="3" t="s">
        <v>22</v>
      </c>
      <c r="C7" s="3" t="s">
        <v>23</v>
      </c>
      <c r="D7" s="7" t="s">
        <v>24</v>
      </c>
      <c r="E7" s="3" t="s">
        <v>11</v>
      </c>
      <c r="F7" s="3">
        <v>80</v>
      </c>
      <c r="G7" s="3" t="s">
        <v>25</v>
      </c>
    </row>
    <row r="8" ht="99" customHeight="1" spans="1:7">
      <c r="A8" s="10">
        <v>6</v>
      </c>
      <c r="B8" s="3" t="s">
        <v>26</v>
      </c>
      <c r="C8" s="3" t="s">
        <v>27</v>
      </c>
      <c r="D8" s="7" t="s">
        <v>28</v>
      </c>
      <c r="E8" s="3" t="s">
        <v>11</v>
      </c>
      <c r="F8" s="3">
        <v>12</v>
      </c>
      <c r="G8" s="3" t="s">
        <v>29</v>
      </c>
    </row>
    <row r="9" ht="99" customHeight="1" spans="1:7">
      <c r="A9" s="10">
        <v>7</v>
      </c>
      <c r="B9" s="3" t="s">
        <v>30</v>
      </c>
      <c r="C9" s="3" t="s">
        <v>31</v>
      </c>
      <c r="D9" s="7" t="s">
        <v>32</v>
      </c>
      <c r="E9" s="3" t="s">
        <v>11</v>
      </c>
      <c r="F9" s="3">
        <v>12</v>
      </c>
      <c r="G9" s="3" t="s">
        <v>29</v>
      </c>
    </row>
    <row r="10" ht="99" customHeight="1" spans="1:7">
      <c r="A10" s="10">
        <v>8</v>
      </c>
      <c r="B10" s="3" t="s">
        <v>33</v>
      </c>
      <c r="C10" s="3" t="s">
        <v>31</v>
      </c>
      <c r="D10" s="7" t="s">
        <v>34</v>
      </c>
      <c r="E10" s="3" t="s">
        <v>11</v>
      </c>
      <c r="F10" s="3">
        <v>4</v>
      </c>
      <c r="G10" s="3" t="s">
        <v>35</v>
      </c>
    </row>
    <row r="11" ht="99" customHeight="1" spans="1:7">
      <c r="A11" s="10">
        <v>9</v>
      </c>
      <c r="B11" s="3" t="s">
        <v>36</v>
      </c>
      <c r="C11" s="3" t="s">
        <v>27</v>
      </c>
      <c r="D11" s="7" t="s">
        <v>37</v>
      </c>
      <c r="E11" s="3" t="s">
        <v>11</v>
      </c>
      <c r="F11" s="3">
        <v>4</v>
      </c>
      <c r="G11" s="3" t="s">
        <v>38</v>
      </c>
    </row>
    <row r="12" spans="1:7">
      <c r="A12" s="1" t="s">
        <v>39</v>
      </c>
      <c r="B12" s="1"/>
      <c r="C12" s="1"/>
      <c r="D12" s="1"/>
      <c r="E12" s="1"/>
      <c r="F12" s="1">
        <f>SUM(F3:F11)</f>
        <v>484</v>
      </c>
      <c r="G12" s="9"/>
    </row>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9"/>
  <sheetViews>
    <sheetView workbookViewId="0">
      <selection activeCell="A1" sqref="A$1:B$1048576"/>
    </sheetView>
  </sheetViews>
  <sheetFormatPr defaultColWidth="9" defaultRowHeight="13.5"/>
  <cols>
    <col min="3" max="3" width="33.625" customWidth="1"/>
    <col min="6" max="6" width="20.25" customWidth="1"/>
  </cols>
  <sheetData>
    <row r="2" ht="18" customHeight="1" spans="1:6">
      <c r="A2" s="1" t="s">
        <v>40</v>
      </c>
      <c r="B2" s="1"/>
      <c r="C2" s="1"/>
      <c r="D2" s="1"/>
      <c r="E2" s="1"/>
      <c r="F2" s="1"/>
    </row>
    <row r="3" ht="24" customHeight="1" spans="1:6">
      <c r="A3" s="2" t="s">
        <v>1</v>
      </c>
      <c r="B3" s="2" t="s">
        <v>41</v>
      </c>
      <c r="C3" s="2" t="s">
        <v>42</v>
      </c>
      <c r="D3" s="2" t="s">
        <v>5</v>
      </c>
      <c r="E3" s="2" t="s">
        <v>6</v>
      </c>
      <c r="F3" s="2" t="s">
        <v>7</v>
      </c>
    </row>
    <row r="4" ht="86" customHeight="1" spans="1:6">
      <c r="A4" s="3">
        <v>1</v>
      </c>
      <c r="B4" s="3" t="s">
        <v>43</v>
      </c>
      <c r="C4" s="7" t="s">
        <v>44</v>
      </c>
      <c r="D4" s="3" t="s">
        <v>11</v>
      </c>
      <c r="E4" s="3">
        <v>26</v>
      </c>
      <c r="F4" s="8" t="s">
        <v>45</v>
      </c>
    </row>
    <row r="5" ht="86" customHeight="1" spans="1:10">
      <c r="A5" s="3">
        <v>2</v>
      </c>
      <c r="B5" s="3" t="s">
        <v>46</v>
      </c>
      <c r="C5" s="3" t="s">
        <v>47</v>
      </c>
      <c r="D5" s="3" t="s">
        <v>48</v>
      </c>
      <c r="E5" s="3">
        <v>6</v>
      </c>
      <c r="F5" s="8" t="s">
        <v>49</v>
      </c>
      <c r="J5" s="9"/>
    </row>
    <row r="6" ht="86" customHeight="1" spans="1:6">
      <c r="A6" s="3">
        <v>3</v>
      </c>
      <c r="B6" s="3" t="s">
        <v>50</v>
      </c>
      <c r="C6" s="3" t="s">
        <v>51</v>
      </c>
      <c r="D6" s="3" t="s">
        <v>48</v>
      </c>
      <c r="E6" s="3">
        <v>26</v>
      </c>
      <c r="F6" s="8" t="s">
        <v>52</v>
      </c>
    </row>
    <row r="7" ht="86" customHeight="1" spans="1:6">
      <c r="A7" s="3">
        <v>4</v>
      </c>
      <c r="B7" s="3" t="s">
        <v>53</v>
      </c>
      <c r="C7" s="7" t="s">
        <v>54</v>
      </c>
      <c r="D7" s="3" t="s">
        <v>48</v>
      </c>
      <c r="E7" s="3">
        <v>2</v>
      </c>
      <c r="F7" s="8"/>
    </row>
    <row r="8" ht="92" customHeight="1" spans="1:6">
      <c r="A8" s="3">
        <v>5</v>
      </c>
      <c r="B8" s="3" t="s">
        <v>55</v>
      </c>
      <c r="C8" s="7" t="s">
        <v>56</v>
      </c>
      <c r="D8" s="3" t="s">
        <v>48</v>
      </c>
      <c r="E8" s="3">
        <v>1</v>
      </c>
      <c r="F8" s="8" t="s">
        <v>57</v>
      </c>
    </row>
    <row r="9" ht="92" customHeight="1" spans="1:6">
      <c r="A9" s="3">
        <v>6</v>
      </c>
      <c r="B9" s="3" t="s">
        <v>58</v>
      </c>
      <c r="C9" s="7" t="s">
        <v>59</v>
      </c>
      <c r="D9" s="3" t="s">
        <v>48</v>
      </c>
      <c r="E9" s="3">
        <v>2</v>
      </c>
      <c r="F9" s="8" t="s">
        <v>60</v>
      </c>
    </row>
  </sheetData>
  <mergeCells count="2">
    <mergeCell ref="A2:F2"/>
    <mergeCell ref="F6:F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topLeftCell="A15" workbookViewId="0">
      <selection activeCell="M6" sqref="M6"/>
    </sheetView>
  </sheetViews>
  <sheetFormatPr defaultColWidth="9" defaultRowHeight="13.5" outlineLevelCol="4"/>
  <cols>
    <col min="2" max="2" width="16.75" customWidth="1"/>
    <col min="3" max="3" width="39" customWidth="1"/>
  </cols>
  <sheetData>
    <row r="1" customHeight="1" spans="1:5">
      <c r="A1" s="1" t="s">
        <v>61</v>
      </c>
      <c r="B1" s="1"/>
      <c r="C1" s="1"/>
      <c r="D1" s="1"/>
      <c r="E1" s="1"/>
    </row>
    <row r="2" spans="1:5">
      <c r="A2" s="6" t="s">
        <v>62</v>
      </c>
      <c r="B2" s="2" t="s">
        <v>41</v>
      </c>
      <c r="C2" s="2" t="s">
        <v>63</v>
      </c>
      <c r="D2" s="2" t="s">
        <v>5</v>
      </c>
      <c r="E2" s="2" t="s">
        <v>6</v>
      </c>
    </row>
    <row r="3" ht="61" customHeight="1" spans="1:5">
      <c r="A3" s="3">
        <v>1</v>
      </c>
      <c r="B3" s="3" t="s">
        <v>64</v>
      </c>
      <c r="C3" s="3" t="s">
        <v>65</v>
      </c>
      <c r="D3" s="3" t="s">
        <v>11</v>
      </c>
      <c r="E3" s="3">
        <v>3</v>
      </c>
    </row>
    <row r="4" ht="61" customHeight="1" spans="1:5">
      <c r="A4" s="3"/>
      <c r="B4" s="3" t="s">
        <v>66</v>
      </c>
      <c r="C4" s="3" t="s">
        <v>67</v>
      </c>
      <c r="D4" s="3" t="s">
        <v>11</v>
      </c>
      <c r="E4" s="3">
        <v>2</v>
      </c>
    </row>
    <row r="5" ht="61" customHeight="1" spans="1:5">
      <c r="A5" s="3">
        <v>2</v>
      </c>
      <c r="B5" s="3" t="s">
        <v>68</v>
      </c>
      <c r="C5" s="3" t="s">
        <v>69</v>
      </c>
      <c r="D5" s="3" t="s">
        <v>11</v>
      </c>
      <c r="E5" s="3">
        <v>2</v>
      </c>
    </row>
    <row r="6" ht="61" customHeight="1" spans="1:5">
      <c r="A6" s="3">
        <v>3</v>
      </c>
      <c r="B6" s="3" t="s">
        <v>70</v>
      </c>
      <c r="C6" s="3" t="s">
        <v>71</v>
      </c>
      <c r="D6" s="3" t="s">
        <v>11</v>
      </c>
      <c r="E6" s="3">
        <v>3</v>
      </c>
    </row>
    <row r="7" ht="61" customHeight="1" spans="1:5">
      <c r="A7" s="3">
        <v>4</v>
      </c>
      <c r="B7" s="3" t="s">
        <v>72</v>
      </c>
      <c r="C7" s="3" t="s">
        <v>73</v>
      </c>
      <c r="D7" s="3" t="s">
        <v>11</v>
      </c>
      <c r="E7" s="3">
        <v>2</v>
      </c>
    </row>
    <row r="8" ht="61" customHeight="1" spans="1:5">
      <c r="A8" s="3">
        <v>5</v>
      </c>
      <c r="B8" s="3" t="s">
        <v>70</v>
      </c>
      <c r="C8" s="3" t="s">
        <v>74</v>
      </c>
      <c r="D8" s="3" t="s">
        <v>11</v>
      </c>
      <c r="E8" s="3">
        <v>4</v>
      </c>
    </row>
    <row r="9" ht="61" customHeight="1" spans="1:5">
      <c r="A9" s="3">
        <v>6</v>
      </c>
      <c r="B9" s="3" t="s">
        <v>70</v>
      </c>
      <c r="C9" s="3" t="s">
        <v>75</v>
      </c>
      <c r="D9" s="3" t="s">
        <v>11</v>
      </c>
      <c r="E9" s="3">
        <v>2</v>
      </c>
    </row>
    <row r="10" ht="61" customHeight="1" spans="1:5">
      <c r="A10" s="3">
        <v>7</v>
      </c>
      <c r="B10" s="3" t="s">
        <v>66</v>
      </c>
      <c r="C10" s="3" t="s">
        <v>76</v>
      </c>
      <c r="D10" s="3" t="s">
        <v>11</v>
      </c>
      <c r="E10" s="3">
        <v>8</v>
      </c>
    </row>
    <row r="11" ht="61" customHeight="1" spans="1:5">
      <c r="A11" s="3">
        <v>8</v>
      </c>
      <c r="B11" s="3" t="s">
        <v>66</v>
      </c>
      <c r="C11" s="3" t="s">
        <v>77</v>
      </c>
      <c r="D11" s="3" t="s">
        <v>11</v>
      </c>
      <c r="E11" s="3">
        <v>4</v>
      </c>
    </row>
    <row r="12" ht="61" customHeight="1" spans="1:5">
      <c r="A12" s="3">
        <v>9</v>
      </c>
      <c r="B12" s="3" t="s">
        <v>78</v>
      </c>
      <c r="C12" s="3" t="s">
        <v>79</v>
      </c>
      <c r="D12" s="3" t="s">
        <v>48</v>
      </c>
      <c r="E12" s="3">
        <v>1</v>
      </c>
    </row>
    <row r="13" ht="61" customHeight="1" spans="1:5">
      <c r="A13" s="3">
        <v>10</v>
      </c>
      <c r="B13" s="3" t="s">
        <v>80</v>
      </c>
      <c r="C13" s="3" t="s">
        <v>79</v>
      </c>
      <c r="D13" s="3" t="s">
        <v>48</v>
      </c>
      <c r="E13" s="3">
        <v>1</v>
      </c>
    </row>
    <row r="14" ht="61" customHeight="1" spans="1:5">
      <c r="A14" s="3">
        <v>11</v>
      </c>
      <c r="B14" s="3" t="s">
        <v>81</v>
      </c>
      <c r="C14" s="3" t="s">
        <v>82</v>
      </c>
      <c r="D14" s="3" t="s">
        <v>48</v>
      </c>
      <c r="E14" s="3">
        <v>1</v>
      </c>
    </row>
    <row r="15" ht="61" customHeight="1" spans="1:5">
      <c r="A15" s="3">
        <v>12</v>
      </c>
      <c r="B15" s="3" t="s">
        <v>81</v>
      </c>
      <c r="C15" s="3" t="s">
        <v>82</v>
      </c>
      <c r="D15" s="3" t="s">
        <v>48</v>
      </c>
      <c r="E15" s="3">
        <v>1</v>
      </c>
    </row>
    <row r="16" ht="61" customHeight="1" spans="1:5">
      <c r="A16" s="3">
        <v>13</v>
      </c>
      <c r="B16" s="3" t="s">
        <v>81</v>
      </c>
      <c r="C16" s="3" t="s">
        <v>82</v>
      </c>
      <c r="D16" s="3" t="s">
        <v>48</v>
      </c>
      <c r="E16" s="3">
        <v>1</v>
      </c>
    </row>
    <row r="17" ht="61" customHeight="1" spans="1:5">
      <c r="A17" s="3">
        <v>14</v>
      </c>
      <c r="B17" s="3" t="s">
        <v>83</v>
      </c>
      <c r="C17" s="3" t="s">
        <v>84</v>
      </c>
      <c r="D17" s="3" t="s">
        <v>48</v>
      </c>
      <c r="E17" s="3">
        <v>1</v>
      </c>
    </row>
    <row r="18" ht="40" customHeight="1" spans="1:5">
      <c r="A18" s="3">
        <v>15</v>
      </c>
      <c r="B18" s="3" t="s">
        <v>85</v>
      </c>
      <c r="C18" s="3" t="s">
        <v>86</v>
      </c>
      <c r="D18" s="3" t="s">
        <v>87</v>
      </c>
      <c r="E18" s="3">
        <v>4</v>
      </c>
    </row>
    <row r="19" ht="40" customHeight="1" spans="1:5">
      <c r="A19" s="3">
        <v>16</v>
      </c>
      <c r="B19" s="3" t="s">
        <v>85</v>
      </c>
      <c r="C19" s="3" t="s">
        <v>88</v>
      </c>
      <c r="D19" s="3" t="s">
        <v>87</v>
      </c>
      <c r="E19" s="3">
        <v>2</v>
      </c>
    </row>
    <row r="20" ht="40" customHeight="1" spans="1:5">
      <c r="A20" s="3">
        <v>17</v>
      </c>
      <c r="B20" s="3" t="s">
        <v>89</v>
      </c>
      <c r="C20" s="3" t="s">
        <v>90</v>
      </c>
      <c r="D20" s="3" t="s">
        <v>87</v>
      </c>
      <c r="E20" s="3">
        <v>4</v>
      </c>
    </row>
    <row r="21" ht="40" customHeight="1" spans="1:5">
      <c r="A21" s="3">
        <v>18</v>
      </c>
      <c r="B21" s="3" t="s">
        <v>89</v>
      </c>
      <c r="C21" s="3" t="s">
        <v>91</v>
      </c>
      <c r="D21" s="3" t="s">
        <v>87</v>
      </c>
      <c r="E21" s="3">
        <v>2</v>
      </c>
    </row>
    <row r="22" ht="40" customHeight="1" spans="1:5">
      <c r="A22" s="3">
        <v>19</v>
      </c>
      <c r="B22" s="3" t="s">
        <v>85</v>
      </c>
      <c r="C22" s="3" t="s">
        <v>90</v>
      </c>
      <c r="D22" s="3" t="s">
        <v>87</v>
      </c>
      <c r="E22" s="3">
        <v>4</v>
      </c>
    </row>
    <row r="23" ht="40" customHeight="1" spans="1:5">
      <c r="A23" s="3">
        <v>20</v>
      </c>
      <c r="B23" s="3" t="s">
        <v>85</v>
      </c>
      <c r="C23" s="3" t="s">
        <v>91</v>
      </c>
      <c r="D23" s="3" t="s">
        <v>87</v>
      </c>
      <c r="E23" s="3">
        <v>2</v>
      </c>
    </row>
    <row r="24" ht="40" customHeight="1" spans="1:5">
      <c r="A24" s="3">
        <v>21</v>
      </c>
      <c r="B24" s="3" t="s">
        <v>92</v>
      </c>
      <c r="C24" s="3" t="s">
        <v>86</v>
      </c>
      <c r="D24" s="3" t="s">
        <v>87</v>
      </c>
      <c r="E24" s="3">
        <v>4</v>
      </c>
    </row>
    <row r="25" ht="40" customHeight="1" spans="1:5">
      <c r="A25" s="3">
        <v>22</v>
      </c>
      <c r="B25" s="3" t="s">
        <v>92</v>
      </c>
      <c r="C25" s="3" t="s">
        <v>88</v>
      </c>
      <c r="D25" s="3" t="s">
        <v>87</v>
      </c>
      <c r="E25" s="3">
        <v>2</v>
      </c>
    </row>
    <row r="26" ht="40" customHeight="1" spans="1:5">
      <c r="A26" s="3">
        <v>23</v>
      </c>
      <c r="B26" s="3" t="s">
        <v>93</v>
      </c>
      <c r="C26" s="3" t="s">
        <v>86</v>
      </c>
      <c r="D26" s="3" t="s">
        <v>87</v>
      </c>
      <c r="E26" s="3">
        <v>4</v>
      </c>
    </row>
    <row r="27" ht="40" customHeight="1" spans="1:5">
      <c r="A27" s="3">
        <v>24</v>
      </c>
      <c r="B27" s="3" t="s">
        <v>93</v>
      </c>
      <c r="C27" s="3" t="s">
        <v>88</v>
      </c>
      <c r="D27" s="3" t="s">
        <v>87</v>
      </c>
      <c r="E27" s="3">
        <v>2</v>
      </c>
    </row>
    <row r="28" ht="40" customHeight="1" spans="1:5">
      <c r="A28" s="3">
        <v>25</v>
      </c>
      <c r="B28" s="3" t="s">
        <v>92</v>
      </c>
      <c r="C28" s="3" t="s">
        <v>90</v>
      </c>
      <c r="D28" s="3" t="s">
        <v>87</v>
      </c>
      <c r="E28" s="3">
        <v>4</v>
      </c>
    </row>
    <row r="29" ht="40" customHeight="1" spans="1:5">
      <c r="A29" s="3">
        <v>26</v>
      </c>
      <c r="B29" s="3" t="s">
        <v>92</v>
      </c>
      <c r="C29" s="3" t="s">
        <v>91</v>
      </c>
      <c r="D29" s="3" t="s">
        <v>87</v>
      </c>
      <c r="E29" s="3">
        <v>2</v>
      </c>
    </row>
    <row r="30" ht="40" customHeight="1" spans="1:5">
      <c r="A30" s="3">
        <v>27</v>
      </c>
      <c r="B30" s="3" t="s">
        <v>93</v>
      </c>
      <c r="C30" s="3" t="s">
        <v>90</v>
      </c>
      <c r="D30" s="3" t="s">
        <v>87</v>
      </c>
      <c r="E30" s="3">
        <v>4</v>
      </c>
    </row>
    <row r="31" ht="40" customHeight="1" spans="1:5">
      <c r="A31" s="3">
        <v>28</v>
      </c>
      <c r="B31" s="3" t="s">
        <v>93</v>
      </c>
      <c r="C31" s="3" t="s">
        <v>91</v>
      </c>
      <c r="D31" s="3" t="s">
        <v>87</v>
      </c>
      <c r="E31" s="3">
        <v>2</v>
      </c>
    </row>
    <row r="32" ht="40" customHeight="1" spans="1:5">
      <c r="A32" s="3">
        <v>29</v>
      </c>
      <c r="B32" s="3" t="s">
        <v>85</v>
      </c>
      <c r="C32" s="3" t="s">
        <v>91</v>
      </c>
      <c r="D32" s="3" t="s">
        <v>87</v>
      </c>
      <c r="E32" s="3">
        <v>3</v>
      </c>
    </row>
    <row r="33" ht="40" customHeight="1" spans="1:5">
      <c r="A33" s="3">
        <v>30</v>
      </c>
      <c r="B33" s="3" t="s">
        <v>85</v>
      </c>
      <c r="C33" s="3" t="s">
        <v>94</v>
      </c>
      <c r="D33" s="3" t="s">
        <v>87</v>
      </c>
      <c r="E33" s="3">
        <v>3</v>
      </c>
    </row>
    <row r="34" ht="40" customHeight="1" spans="1:5">
      <c r="A34" s="3">
        <v>31</v>
      </c>
      <c r="B34" s="3" t="s">
        <v>89</v>
      </c>
      <c r="C34" s="3" t="s">
        <v>94</v>
      </c>
      <c r="D34" s="3" t="s">
        <v>87</v>
      </c>
      <c r="E34" s="3">
        <v>2</v>
      </c>
    </row>
    <row r="35" ht="40" customHeight="1" spans="1:5">
      <c r="A35" s="3">
        <v>32</v>
      </c>
      <c r="B35" s="3" t="s">
        <v>93</v>
      </c>
      <c r="C35" s="3" t="s">
        <v>94</v>
      </c>
      <c r="D35" s="3" t="s">
        <v>87</v>
      </c>
      <c r="E35" s="3">
        <v>2</v>
      </c>
    </row>
    <row r="36" ht="40" customHeight="1" spans="1:5">
      <c r="A36" s="3">
        <v>33</v>
      </c>
      <c r="B36" s="3" t="s">
        <v>93</v>
      </c>
      <c r="C36" s="3" t="s">
        <v>91</v>
      </c>
      <c r="D36" s="3" t="s">
        <v>87</v>
      </c>
      <c r="E36" s="3">
        <v>2</v>
      </c>
    </row>
    <row r="37" ht="40" customHeight="1" spans="1:5">
      <c r="A37" s="3">
        <v>34</v>
      </c>
      <c r="B37" s="3" t="s">
        <v>85</v>
      </c>
      <c r="C37" s="3" t="s">
        <v>95</v>
      </c>
      <c r="D37" s="3" t="s">
        <v>87</v>
      </c>
      <c r="E37" s="3">
        <v>4</v>
      </c>
    </row>
    <row r="38" ht="40" customHeight="1" spans="1:5">
      <c r="A38" s="3">
        <v>35</v>
      </c>
      <c r="B38" s="3" t="s">
        <v>85</v>
      </c>
      <c r="C38" s="3" t="s">
        <v>96</v>
      </c>
      <c r="D38" s="3" t="s">
        <v>87</v>
      </c>
      <c r="E38" s="3">
        <v>3</v>
      </c>
    </row>
    <row r="39" ht="40" customHeight="1" spans="1:5">
      <c r="A39" s="3">
        <v>36</v>
      </c>
      <c r="B39" s="3" t="s">
        <v>89</v>
      </c>
      <c r="C39" s="3" t="s">
        <v>94</v>
      </c>
      <c r="D39" s="3" t="s">
        <v>87</v>
      </c>
      <c r="E39" s="3">
        <v>3</v>
      </c>
    </row>
    <row r="40" ht="40" customHeight="1" spans="1:5">
      <c r="A40" s="3">
        <v>37</v>
      </c>
      <c r="B40" s="3" t="s">
        <v>89</v>
      </c>
      <c r="C40" s="3" t="s">
        <v>95</v>
      </c>
      <c r="D40" s="3" t="s">
        <v>87</v>
      </c>
      <c r="E40" s="3">
        <v>2</v>
      </c>
    </row>
    <row r="41" ht="40" customHeight="1" spans="1:5">
      <c r="A41" s="3">
        <v>38</v>
      </c>
      <c r="B41" s="3" t="s">
        <v>85</v>
      </c>
      <c r="C41" s="3" t="s">
        <v>94</v>
      </c>
      <c r="D41" s="3" t="s">
        <v>87</v>
      </c>
      <c r="E41" s="3">
        <v>3</v>
      </c>
    </row>
    <row r="42" ht="40" customHeight="1" spans="1:5">
      <c r="A42" s="3">
        <v>39</v>
      </c>
      <c r="B42" s="3" t="s">
        <v>92</v>
      </c>
      <c r="C42" s="3" t="s">
        <v>95</v>
      </c>
      <c r="D42" s="3" t="s">
        <v>87</v>
      </c>
      <c r="E42" s="3">
        <v>4</v>
      </c>
    </row>
    <row r="43" ht="40" customHeight="1" spans="1:5">
      <c r="A43" s="3">
        <v>40</v>
      </c>
      <c r="B43" s="3" t="s">
        <v>92</v>
      </c>
      <c r="C43" s="3" t="s">
        <v>96</v>
      </c>
      <c r="D43" s="3" t="s">
        <v>87</v>
      </c>
      <c r="E43" s="3">
        <v>3</v>
      </c>
    </row>
    <row r="44" ht="40" customHeight="1" spans="1:5">
      <c r="A44" s="3">
        <v>41</v>
      </c>
      <c r="B44" s="3" t="s">
        <v>93</v>
      </c>
      <c r="C44" s="3" t="s">
        <v>94</v>
      </c>
      <c r="D44" s="3" t="s">
        <v>87</v>
      </c>
      <c r="E44" s="3">
        <v>3</v>
      </c>
    </row>
    <row r="45" ht="40" customHeight="1" spans="1:5">
      <c r="A45" s="3">
        <v>42</v>
      </c>
      <c r="B45" s="3" t="s">
        <v>97</v>
      </c>
      <c r="C45" s="3" t="s">
        <v>98</v>
      </c>
      <c r="D45" s="3" t="s">
        <v>87</v>
      </c>
      <c r="E45" s="3">
        <v>3</v>
      </c>
    </row>
    <row r="46" ht="40" customHeight="1" spans="1:5">
      <c r="A46" s="3">
        <v>43</v>
      </c>
      <c r="B46" s="3" t="s">
        <v>85</v>
      </c>
      <c r="C46" s="3" t="s">
        <v>98</v>
      </c>
      <c r="D46" s="3" t="s">
        <v>87</v>
      </c>
      <c r="E46" s="3">
        <v>3</v>
      </c>
    </row>
    <row r="47" ht="40" customHeight="1" spans="1:5">
      <c r="A47" s="3">
        <v>44</v>
      </c>
      <c r="B47" s="3" t="s">
        <v>85</v>
      </c>
      <c r="C47" s="3" t="s">
        <v>99</v>
      </c>
      <c r="D47" s="3" t="s">
        <v>87</v>
      </c>
      <c r="E47" s="3">
        <v>3</v>
      </c>
    </row>
    <row r="48" ht="40" customHeight="1" spans="1:5">
      <c r="A48" s="3">
        <v>45</v>
      </c>
      <c r="B48" s="3" t="s">
        <v>100</v>
      </c>
      <c r="C48" s="3" t="s">
        <v>99</v>
      </c>
      <c r="D48" s="3" t="s">
        <v>87</v>
      </c>
      <c r="E48" s="3">
        <v>3</v>
      </c>
    </row>
    <row r="49" ht="40" customHeight="1" spans="1:5">
      <c r="A49" s="3">
        <v>46</v>
      </c>
      <c r="B49" s="3" t="s">
        <v>101</v>
      </c>
      <c r="C49" s="3" t="s">
        <v>98</v>
      </c>
      <c r="D49" s="3" t="s">
        <v>87</v>
      </c>
      <c r="E49" s="3">
        <v>3</v>
      </c>
    </row>
    <row r="50" ht="40" customHeight="1" spans="1:5">
      <c r="A50" s="3">
        <v>47</v>
      </c>
      <c r="B50" s="3" t="s">
        <v>101</v>
      </c>
      <c r="C50" s="3" t="s">
        <v>99</v>
      </c>
      <c r="D50" s="3" t="s">
        <v>87</v>
      </c>
      <c r="E50" s="3">
        <v>3</v>
      </c>
    </row>
    <row r="51" ht="17.25" spans="1:1">
      <c r="A51" s="5" t="s">
        <v>102</v>
      </c>
    </row>
  </sheetData>
  <mergeCells count="2">
    <mergeCell ref="A1:E1"/>
    <mergeCell ref="A3:A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25"/>
  <sheetViews>
    <sheetView tabSelected="1" workbookViewId="0">
      <selection activeCell="I6" sqref="I6"/>
    </sheetView>
  </sheetViews>
  <sheetFormatPr defaultColWidth="9" defaultRowHeight="13.5" outlineLevelCol="6"/>
  <cols>
    <col min="4" max="4" width="28.625" customWidth="1"/>
  </cols>
  <sheetData>
    <row r="2" spans="1:7">
      <c r="A2" s="1" t="s">
        <v>103</v>
      </c>
      <c r="B2" s="1"/>
      <c r="C2" s="1"/>
      <c r="D2" s="1"/>
      <c r="E2" s="1"/>
      <c r="F2" s="1"/>
      <c r="G2" s="1"/>
    </row>
    <row r="3" spans="1:7">
      <c r="A3" s="2" t="s">
        <v>1</v>
      </c>
      <c r="B3" s="2" t="s">
        <v>3</v>
      </c>
      <c r="C3" s="2" t="s">
        <v>104</v>
      </c>
      <c r="D3" s="2" t="s">
        <v>105</v>
      </c>
      <c r="E3" s="2" t="s">
        <v>106</v>
      </c>
      <c r="F3" s="2" t="s">
        <v>107</v>
      </c>
      <c r="G3" s="2" t="s">
        <v>7</v>
      </c>
    </row>
    <row r="4" ht="54" spans="1:7">
      <c r="A4" s="3">
        <v>1</v>
      </c>
      <c r="B4" s="3" t="s">
        <v>108</v>
      </c>
      <c r="C4" s="3" t="s">
        <v>109</v>
      </c>
      <c r="D4" s="4" t="s">
        <v>110</v>
      </c>
      <c r="E4" s="3">
        <v>1</v>
      </c>
      <c r="F4" s="3" t="s">
        <v>111</v>
      </c>
      <c r="G4" s="3" t="s">
        <v>112</v>
      </c>
    </row>
    <row r="5" ht="55" customHeight="1" spans="1:7">
      <c r="A5" s="3">
        <v>2</v>
      </c>
      <c r="B5" s="3" t="s">
        <v>113</v>
      </c>
      <c r="C5" s="3" t="s">
        <v>109</v>
      </c>
      <c r="D5" s="4" t="s">
        <v>114</v>
      </c>
      <c r="E5" s="3">
        <v>2</v>
      </c>
      <c r="F5" s="3" t="s">
        <v>115</v>
      </c>
      <c r="G5" s="3"/>
    </row>
    <row r="6" ht="95" customHeight="1" spans="1:7">
      <c r="A6" s="3">
        <v>3</v>
      </c>
      <c r="B6" s="3" t="s">
        <v>108</v>
      </c>
      <c r="C6" s="3" t="s">
        <v>109</v>
      </c>
      <c r="D6" s="4" t="s">
        <v>116</v>
      </c>
      <c r="E6" s="3">
        <v>1</v>
      </c>
      <c r="F6" s="3" t="s">
        <v>111</v>
      </c>
      <c r="G6" s="3" t="s">
        <v>117</v>
      </c>
    </row>
    <row r="7" ht="59" customHeight="1" spans="1:7">
      <c r="A7" s="3">
        <v>4</v>
      </c>
      <c r="B7" s="3" t="s">
        <v>113</v>
      </c>
      <c r="C7" s="3" t="s">
        <v>109</v>
      </c>
      <c r="D7" s="4" t="s">
        <v>114</v>
      </c>
      <c r="E7" s="3">
        <v>4</v>
      </c>
      <c r="F7" s="3" t="s">
        <v>115</v>
      </c>
      <c r="G7" s="3"/>
    </row>
    <row r="8" ht="63" customHeight="1" spans="1:7">
      <c r="A8" s="3">
        <v>5</v>
      </c>
      <c r="B8" s="3" t="s">
        <v>118</v>
      </c>
      <c r="C8" s="3" t="s">
        <v>109</v>
      </c>
      <c r="D8" s="4" t="s">
        <v>119</v>
      </c>
      <c r="E8" s="3">
        <v>1</v>
      </c>
      <c r="F8" s="3" t="s">
        <v>115</v>
      </c>
      <c r="G8" s="3" t="s">
        <v>120</v>
      </c>
    </row>
    <row r="9" ht="67" customHeight="1" spans="1:7">
      <c r="A9" s="3">
        <v>6</v>
      </c>
      <c r="B9" s="3" t="s">
        <v>118</v>
      </c>
      <c r="C9" s="3" t="s">
        <v>109</v>
      </c>
      <c r="D9" s="4" t="s">
        <v>121</v>
      </c>
      <c r="E9" s="3">
        <v>1</v>
      </c>
      <c r="F9" s="3" t="s">
        <v>115</v>
      </c>
      <c r="G9" s="3"/>
    </row>
    <row r="10" ht="60" customHeight="1" spans="1:7">
      <c r="A10" s="3">
        <v>7</v>
      </c>
      <c r="B10" s="3" t="s">
        <v>118</v>
      </c>
      <c r="C10" s="3" t="s">
        <v>109</v>
      </c>
      <c r="D10" s="4" t="s">
        <v>122</v>
      </c>
      <c r="E10" s="3">
        <v>1</v>
      </c>
      <c r="F10" s="3" t="s">
        <v>115</v>
      </c>
      <c r="G10" s="3" t="s">
        <v>123</v>
      </c>
    </row>
    <row r="11" ht="60" customHeight="1" spans="1:7">
      <c r="A11" s="3">
        <v>8</v>
      </c>
      <c r="B11" s="3" t="s">
        <v>118</v>
      </c>
      <c r="C11" s="3" t="s">
        <v>109</v>
      </c>
      <c r="D11" s="4" t="s">
        <v>124</v>
      </c>
      <c r="E11" s="3">
        <v>1</v>
      </c>
      <c r="F11" s="3" t="s">
        <v>115</v>
      </c>
      <c r="G11" s="3" t="s">
        <v>125</v>
      </c>
    </row>
    <row r="12" ht="89" customHeight="1" spans="1:7">
      <c r="A12" s="3">
        <v>9</v>
      </c>
      <c r="B12" s="3" t="s">
        <v>126</v>
      </c>
      <c r="C12" s="3" t="s">
        <v>109</v>
      </c>
      <c r="D12" s="4" t="s">
        <v>127</v>
      </c>
      <c r="E12" s="3">
        <v>7</v>
      </c>
      <c r="F12" s="3" t="s">
        <v>115</v>
      </c>
      <c r="G12" s="3" t="s">
        <v>29</v>
      </c>
    </row>
    <row r="13" ht="67" customHeight="1" spans="1:7">
      <c r="A13" s="3">
        <v>10</v>
      </c>
      <c r="B13" s="3" t="s">
        <v>126</v>
      </c>
      <c r="C13" s="3" t="s">
        <v>109</v>
      </c>
      <c r="D13" s="4" t="s">
        <v>128</v>
      </c>
      <c r="E13" s="3">
        <v>1</v>
      </c>
      <c r="F13" s="3" t="s">
        <v>115</v>
      </c>
      <c r="G13" s="3" t="s">
        <v>35</v>
      </c>
    </row>
    <row r="14" ht="54" spans="1:7">
      <c r="A14" s="3">
        <v>11</v>
      </c>
      <c r="B14" s="3" t="s">
        <v>118</v>
      </c>
      <c r="C14" s="3" t="s">
        <v>109</v>
      </c>
      <c r="D14" s="4" t="s">
        <v>129</v>
      </c>
      <c r="E14" s="3">
        <v>1</v>
      </c>
      <c r="F14" s="3" t="s">
        <v>115</v>
      </c>
      <c r="G14" s="3" t="s">
        <v>130</v>
      </c>
    </row>
    <row r="15" ht="69" customHeight="1" spans="1:7">
      <c r="A15" s="3">
        <v>12</v>
      </c>
      <c r="B15" s="3" t="s">
        <v>126</v>
      </c>
      <c r="C15" s="3" t="s">
        <v>109</v>
      </c>
      <c r="D15" s="4" t="s">
        <v>131</v>
      </c>
      <c r="E15" s="3">
        <v>1</v>
      </c>
      <c r="F15" s="3" t="s">
        <v>115</v>
      </c>
      <c r="G15" s="3"/>
    </row>
    <row r="16" ht="75" customHeight="1" spans="1:7">
      <c r="A16" s="3">
        <v>13</v>
      </c>
      <c r="B16" s="3" t="s">
        <v>126</v>
      </c>
      <c r="C16" s="3" t="s">
        <v>109</v>
      </c>
      <c r="D16" s="4" t="s">
        <v>132</v>
      </c>
      <c r="E16" s="3">
        <v>1</v>
      </c>
      <c r="F16" s="3" t="s">
        <v>115</v>
      </c>
      <c r="G16" s="3" t="s">
        <v>133</v>
      </c>
    </row>
    <row r="17" ht="54" spans="1:7">
      <c r="A17" s="3">
        <v>14</v>
      </c>
      <c r="B17" s="3" t="s">
        <v>126</v>
      </c>
      <c r="C17" s="3" t="s">
        <v>109</v>
      </c>
      <c r="D17" s="4" t="s">
        <v>134</v>
      </c>
      <c r="E17" s="3">
        <v>1</v>
      </c>
      <c r="F17" s="3" t="s">
        <v>115</v>
      </c>
      <c r="G17" s="3" t="s">
        <v>135</v>
      </c>
    </row>
    <row r="18" ht="54" spans="1:7">
      <c r="A18" s="3">
        <v>15</v>
      </c>
      <c r="B18" s="3" t="s">
        <v>126</v>
      </c>
      <c r="C18" s="3" t="s">
        <v>109</v>
      </c>
      <c r="D18" s="4" t="s">
        <v>136</v>
      </c>
      <c r="E18" s="3">
        <v>1</v>
      </c>
      <c r="F18" s="3" t="s">
        <v>115</v>
      </c>
      <c r="G18" s="3" t="s">
        <v>137</v>
      </c>
    </row>
    <row r="19" ht="61" customHeight="1" spans="1:7">
      <c r="A19" s="3">
        <v>16</v>
      </c>
      <c r="B19" s="3" t="s">
        <v>126</v>
      </c>
      <c r="C19" s="3" t="s">
        <v>109</v>
      </c>
      <c r="D19" s="4" t="s">
        <v>138</v>
      </c>
      <c r="E19" s="3">
        <v>1</v>
      </c>
      <c r="F19" s="3" t="s">
        <v>115</v>
      </c>
      <c r="G19" s="3" t="s">
        <v>139</v>
      </c>
    </row>
    <row r="20" ht="57" customHeight="1" spans="1:7">
      <c r="A20" s="3">
        <v>17</v>
      </c>
      <c r="B20" s="3" t="s">
        <v>118</v>
      </c>
      <c r="C20" s="3" t="s">
        <v>109</v>
      </c>
      <c r="D20" s="4" t="s">
        <v>140</v>
      </c>
      <c r="E20" s="3">
        <v>1</v>
      </c>
      <c r="F20" s="3" t="s">
        <v>115</v>
      </c>
      <c r="G20" s="3" t="s">
        <v>141</v>
      </c>
    </row>
    <row r="21" ht="54" customHeight="1" spans="1:7">
      <c r="A21" s="3">
        <v>18</v>
      </c>
      <c r="B21" s="3" t="s">
        <v>118</v>
      </c>
      <c r="C21" s="3" t="s">
        <v>109</v>
      </c>
      <c r="D21" s="4" t="s">
        <v>140</v>
      </c>
      <c r="E21" s="3">
        <v>1</v>
      </c>
      <c r="F21" s="3" t="s">
        <v>115</v>
      </c>
      <c r="G21" s="3" t="s">
        <v>142</v>
      </c>
    </row>
    <row r="22" ht="54" customHeight="1" spans="1:7">
      <c r="A22" s="3">
        <v>19</v>
      </c>
      <c r="B22" s="3" t="s">
        <v>118</v>
      </c>
      <c r="C22" s="3" t="s">
        <v>109</v>
      </c>
      <c r="D22" s="4" t="s">
        <v>143</v>
      </c>
      <c r="E22" s="3">
        <v>1</v>
      </c>
      <c r="F22" s="3" t="s">
        <v>115</v>
      </c>
      <c r="G22" s="3" t="s">
        <v>144</v>
      </c>
    </row>
    <row r="23" ht="54" customHeight="1" spans="1:7">
      <c r="A23" s="3">
        <v>20</v>
      </c>
      <c r="B23" s="3" t="s">
        <v>126</v>
      </c>
      <c r="C23" s="3" t="s">
        <v>109</v>
      </c>
      <c r="D23" s="4" t="s">
        <v>145</v>
      </c>
      <c r="E23" s="3">
        <v>1</v>
      </c>
      <c r="F23" s="3" t="s">
        <v>111</v>
      </c>
      <c r="G23" s="3" t="s">
        <v>146</v>
      </c>
    </row>
    <row r="24" ht="54" customHeight="1" spans="1:7">
      <c r="A24" s="3">
        <v>21</v>
      </c>
      <c r="B24" s="3" t="s">
        <v>126</v>
      </c>
      <c r="C24" s="3" t="s">
        <v>109</v>
      </c>
      <c r="D24" s="4" t="s">
        <v>147</v>
      </c>
      <c r="E24" s="3">
        <v>2</v>
      </c>
      <c r="F24" s="3" t="s">
        <v>111</v>
      </c>
      <c r="G24" s="3" t="s">
        <v>148</v>
      </c>
    </row>
    <row r="25" ht="17.25" spans="1:1">
      <c r="A25" s="5"/>
    </row>
  </sheetData>
  <mergeCells count="5">
    <mergeCell ref="A2:G2"/>
    <mergeCell ref="G4:G5"/>
    <mergeCell ref="G6:G7"/>
    <mergeCell ref="G8:G9"/>
    <mergeCell ref="G14:G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雨霖铃</cp:lastModifiedBy>
  <dcterms:created xsi:type="dcterms:W3CDTF">2024-08-28T06:41:00Z</dcterms:created>
  <dcterms:modified xsi:type="dcterms:W3CDTF">2024-08-28T08:11:31Z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D252B69ED7FC4F3B9C58E7EF5BA44EF2_11</vt:lpwstr>
  </property>
  <property fmtid="{D5CDD505-2E9C-101B-9397-08002B2CF9AE}" pid="3" name="KSOProductBuildVer">
    <vt:lpwstr>2052-12.1.0.17857</vt:lpwstr>
  </property>
</Properties>
</file>